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<sst xmlns="http://schemas.openxmlformats.org/spreadsheetml/2006/main" count="38" uniqueCount="37">
  <si>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</si>
  <si>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</si>
  <si>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</si>
  <si>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</si>
  <si>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</si>
  <si>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</si>
  <si>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</si>
  <si>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</si>
  <si>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</si>
  <si>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</si>
  <si>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</si>
  <si>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</si>
  <si>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</si>
  <si>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Laser</t>
  </si>
  <si>
    <t>Nick Lynn</t>
  </si>
  <si>
    <t>GP 13866</t>
  </si>
  <si>
    <t>Roger Palmer</t>
  </si>
  <si>
    <t>Dave Walsh</t>
  </si>
  <si>
    <t>GP 13553</t>
  </si>
  <si>
    <t>Andrew Easton</t>
  </si>
  <si>
    <t>GP 13543</t>
  </si>
  <si>
    <t>Clare Whitaker</t>
  </si>
  <si>
    <t>Derek Burchell</t>
  </si>
  <si>
    <t>GP 14111</t>
  </si>
  <si>
    <t>Rik Alewijnse</t>
  </si>
  <si>
    <t>George Rogers</t>
  </si>
  <si>
    <t>Laser R</t>
  </si>
  <si>
    <t>Josh Easton</t>
  </si>
  <si>
    <t>GP 13958</t>
  </si>
  <si>
    <t>Ed Coates</t>
  </si>
  <si>
    <t>Ceri Rogers +3</t>
  </si>
  <si>
    <t>DATE: 3/6/2018</t>
    <phoneticPr fontId="2" type="noConversion"/>
  </si>
  <si>
    <t>WIND STRENGTH: 3</t>
    <phoneticPr fontId="2" type="noConversion"/>
  </si>
  <si>
    <t>WIND DIRECTION: ESE</t>
    <phoneticPr fontId="2" type="noConversion"/>
  </si>
  <si>
    <t>RACE: ESP 6</t>
    <phoneticPr fontId="2" type="noConversion"/>
  </si>
  <si>
    <t>OOD: Steve Bob G</t>
    <phoneticPr fontId="2" type="noConversion"/>
  </si>
  <si>
    <t xml:space="preserve"> DNS</t>
    <phoneticPr fontId="2" type="noConversion"/>
  </si>
</sst>
</file>

<file path=xl/styles.xml><?xml version="1.0" encoding="utf-8"?>
<styleSheet xmlns="http://schemas.openxmlformats.org/spreadsheetml/2006/main">
  <numFmts count="3">
    <numFmt numFmtId="164" formatCode="h:mm:ss"/>
    <numFmt numFmtId="165" formatCode="0.000"/>
    <numFmt numFmtId="166" formatCode="@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  <xf numFmtId="166" fontId="0" fillId="0" borderId="1" xfId="0" applyNumberForma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3"/>
  <sheetViews>
    <sheetView tabSelected="1" zoomScale="125" workbookViewId="0">
      <selection activeCell="L18" sqref="L18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31</v>
      </c>
      <c r="B2" s="18"/>
      <c r="C2" s="18" t="s">
        <v>32</v>
      </c>
      <c r="D2" s="18"/>
      <c r="E2" s="18" t="s">
        <v>33</v>
      </c>
      <c r="F2" s="18"/>
      <c r="G2" s="18" t="s">
        <v>34</v>
      </c>
      <c r="H2" s="18"/>
      <c r="I2" s="18" t="s">
        <v>10</v>
      </c>
      <c r="J2" s="18"/>
      <c r="K2" s="18" t="s">
        <v>35</v>
      </c>
      <c r="L2" s="18"/>
    </row>
    <row r="3" spans="1:12" s="5" customFormat="1" ht="39">
      <c r="A3" s="13" t="s">
        <v>11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22" t="s">
        <v>13</v>
      </c>
      <c r="B4" s="22" t="s">
        <v>14</v>
      </c>
      <c r="C4" s="22"/>
      <c r="D4" s="7">
        <v>0.625</v>
      </c>
      <c r="E4" s="7">
        <v>0.6355439814814815</v>
      </c>
      <c r="F4" s="8">
        <f>(HOUR(E4-D4)*60*60)+(MINUTE(E4-D4)*60)+SECOND(E4-D4)</f>
        <v>911</v>
      </c>
      <c r="G4" s="9">
        <v>1.0980000000000001</v>
      </c>
      <c r="H4" s="8">
        <f>(F4/(IF(G4, G4, 1)))</f>
        <v>829.69034608378865</v>
      </c>
      <c r="I4" s="10"/>
      <c r="J4" s="9">
        <v>1.0980000000000001</v>
      </c>
      <c r="K4" s="8">
        <f>(F4/(IF(J4, J4, 1)))</f>
        <v>829.69034608378865</v>
      </c>
      <c r="L4" s="10">
        <v>5</v>
      </c>
    </row>
    <row r="5" spans="1:12">
      <c r="A5" s="22" t="s">
        <v>15</v>
      </c>
      <c r="B5" s="22" t="s">
        <v>16</v>
      </c>
      <c r="C5" s="22" t="s">
        <v>17</v>
      </c>
      <c r="D5" s="11">
        <v>0.625</v>
      </c>
      <c r="E5" s="11">
        <v>0.63513888888888892</v>
      </c>
      <c r="F5" s="8">
        <f t="shared" ref="F5:F43" si="0">(HOUR(E5-D5)*60*60)+(MINUTE(E5-D5)*60)+SECOND(E5-D5)</f>
        <v>876</v>
      </c>
      <c r="G5" s="10">
        <v>1.133</v>
      </c>
      <c r="H5" s="8">
        <f t="shared" ref="H5:H43" si="1">(F5/(IF(G5, G5, 1)))</f>
        <v>773.16857899382171</v>
      </c>
      <c r="I5" s="10"/>
      <c r="J5" s="10">
        <v>1.133</v>
      </c>
      <c r="K5" s="8">
        <f t="shared" ref="K5:K43" si="2">(F5/(IF(J5, J5, 1)))</f>
        <v>773.16857899382171</v>
      </c>
      <c r="L5" s="10">
        <v>1</v>
      </c>
    </row>
    <row r="6" spans="1:12">
      <c r="A6" s="22" t="s">
        <v>18</v>
      </c>
      <c r="B6" s="22" t="s">
        <v>19</v>
      </c>
      <c r="C6" s="22"/>
      <c r="D6" s="11">
        <v>0.625</v>
      </c>
      <c r="E6" s="11">
        <v>0.63678240740740744</v>
      </c>
      <c r="F6" s="8">
        <f t="shared" si="0"/>
        <v>1018</v>
      </c>
      <c r="G6" s="10">
        <v>1.133</v>
      </c>
      <c r="H6" s="8">
        <v>898</v>
      </c>
      <c r="I6" s="10"/>
      <c r="J6" s="10">
        <v>1.2749999999999999</v>
      </c>
      <c r="K6" s="8">
        <f t="shared" si="2"/>
        <v>798.43137254901967</v>
      </c>
      <c r="L6" s="10">
        <v>3</v>
      </c>
    </row>
    <row r="7" spans="1:12">
      <c r="A7" s="22" t="s">
        <v>20</v>
      </c>
      <c r="B7" s="22" t="s">
        <v>21</v>
      </c>
      <c r="C7" s="22" t="s">
        <v>22</v>
      </c>
      <c r="D7" s="11" t="s">
        <v>36</v>
      </c>
      <c r="E7" s="10"/>
      <c r="F7" s="8" t="e">
        <f t="shared" si="0"/>
        <v>#VALUE!</v>
      </c>
      <c r="G7" s="10"/>
      <c r="H7" s="8" t="e">
        <f t="shared" si="1"/>
        <v>#VALUE!</v>
      </c>
      <c r="I7" s="10"/>
      <c r="J7" s="10"/>
      <c r="K7" s="8" t="e">
        <f t="shared" si="2"/>
        <v>#VALUE!</v>
      </c>
      <c r="L7" s="10"/>
    </row>
    <row r="8" spans="1:12">
      <c r="A8" s="22" t="s">
        <v>23</v>
      </c>
      <c r="B8" s="22" t="s">
        <v>24</v>
      </c>
      <c r="C8" s="22" t="s">
        <v>25</v>
      </c>
      <c r="D8" s="11">
        <v>0.625</v>
      </c>
      <c r="E8" s="11">
        <v>0.6366666666666666</v>
      </c>
      <c r="F8" s="8">
        <f t="shared" si="0"/>
        <v>1008</v>
      </c>
      <c r="G8" s="10"/>
      <c r="H8" s="8">
        <f t="shared" si="1"/>
        <v>1008</v>
      </c>
      <c r="I8" s="10"/>
      <c r="J8" s="10">
        <v>1.19</v>
      </c>
      <c r="K8" s="8">
        <f t="shared" si="2"/>
        <v>847.05882352941182</v>
      </c>
      <c r="L8" s="10">
        <v>6</v>
      </c>
    </row>
    <row r="9" spans="1:12">
      <c r="A9" s="22" t="s">
        <v>26</v>
      </c>
      <c r="B9" s="22" t="s">
        <v>27</v>
      </c>
      <c r="C9" s="22"/>
      <c r="D9" s="11">
        <v>0.625</v>
      </c>
      <c r="E9" s="11">
        <v>0.63634259259259263</v>
      </c>
      <c r="F9" s="8">
        <f t="shared" si="0"/>
        <v>980</v>
      </c>
      <c r="G9" s="10">
        <v>1.1419999999999999</v>
      </c>
      <c r="H9" s="8">
        <f t="shared" si="1"/>
        <v>858.14360770577946</v>
      </c>
      <c r="I9" s="10"/>
      <c r="J9" s="10">
        <v>1.256</v>
      </c>
      <c r="K9" s="8">
        <f t="shared" si="2"/>
        <v>780.25477707006371</v>
      </c>
      <c r="L9" s="10">
        <v>2</v>
      </c>
    </row>
    <row r="10" spans="1:12">
      <c r="A10" s="22" t="s">
        <v>28</v>
      </c>
      <c r="B10" s="22" t="s">
        <v>29</v>
      </c>
      <c r="C10" s="22" t="s">
        <v>30</v>
      </c>
      <c r="D10" s="11">
        <v>0.625</v>
      </c>
      <c r="E10" s="11">
        <v>0.63693287037037039</v>
      </c>
      <c r="F10" s="8">
        <f t="shared" si="0"/>
        <v>1031</v>
      </c>
      <c r="G10" s="10">
        <v>1.133</v>
      </c>
      <c r="H10" s="8">
        <f t="shared" si="1"/>
        <v>909.97352162400705</v>
      </c>
      <c r="I10" s="10"/>
      <c r="J10" s="10">
        <v>1.246</v>
      </c>
      <c r="K10" s="8">
        <f t="shared" si="2"/>
        <v>827.44783306581064</v>
      </c>
      <c r="L10" s="10">
        <v>4</v>
      </c>
    </row>
    <row r="11" spans="1:1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0" scale="82" orientation="landscape" horizontalDpi="4294967292" verticalDpi="4294967292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2018-06-19T12:37:31Z</cp:lastPrinted>
  <dcterms:created xsi:type="dcterms:W3CDTF">2011-03-28T17:05:43Z</dcterms:created>
  <dcterms:modified xsi:type="dcterms:W3CDTF">2018-06-19T12:38:22Z</dcterms:modified>
</cp:coreProperties>
</file>