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<sst xmlns="http://schemas.openxmlformats.org/spreadsheetml/2006/main" count="50" uniqueCount="49">
  <si>
    <t>Ceri Rogers</t>
    <phoneticPr fontId="2" type="noConversion"/>
  </si>
  <si>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</si>
  <si>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</si>
  <si>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</si>
  <si>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</si>
  <si>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</si>
  <si>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</si>
  <si>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</si>
  <si>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</si>
  <si>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</si>
  <si>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</si>
  <si>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</si>
  <si>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</si>
  <si>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</si>
  <si>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7/10/18</t>
    <phoneticPr fontId="2" type="noConversion"/>
  </si>
  <si>
    <t>WIND STRENGTH: 3-4</t>
    <phoneticPr fontId="2" type="noConversion"/>
  </si>
  <si>
    <t>WIND DIRECTION:N</t>
    <phoneticPr fontId="2" type="noConversion"/>
  </si>
  <si>
    <t>RACE:Autumn Pts 4</t>
    <phoneticPr fontId="2" type="noConversion"/>
  </si>
  <si>
    <t>OOD:Bob G/Paul</t>
    <phoneticPr fontId="2" type="noConversion"/>
  </si>
  <si>
    <t>Topper 42717</t>
    <phoneticPr fontId="2" type="noConversion"/>
  </si>
  <si>
    <t>Dylan Carter</t>
    <phoneticPr fontId="2" type="noConversion"/>
  </si>
  <si>
    <t>Laser 1 186916</t>
    <phoneticPr fontId="2" type="noConversion"/>
  </si>
  <si>
    <t>Nick Green</t>
    <phoneticPr fontId="2" type="noConversion"/>
  </si>
  <si>
    <t>Laser 1 36198</t>
    <phoneticPr fontId="2" type="noConversion"/>
  </si>
  <si>
    <t>Steve Graham</t>
    <phoneticPr fontId="2" type="noConversion"/>
  </si>
  <si>
    <t>Laser 1 139855</t>
    <phoneticPr fontId="2" type="noConversion"/>
  </si>
  <si>
    <t>Greg Bartlett</t>
    <phoneticPr fontId="2" type="noConversion"/>
  </si>
  <si>
    <t>Laser 1 113983</t>
    <phoneticPr fontId="2" type="noConversion"/>
  </si>
  <si>
    <t>John Carter</t>
    <phoneticPr fontId="2" type="noConversion"/>
  </si>
  <si>
    <t>Solo 3113</t>
    <phoneticPr fontId="2" type="noConversion"/>
  </si>
  <si>
    <t>Pete Buist</t>
    <phoneticPr fontId="2" type="noConversion"/>
  </si>
  <si>
    <t>Gp 1465</t>
    <phoneticPr fontId="2" type="noConversion"/>
  </si>
  <si>
    <t xml:space="preserve">Bing Smith </t>
    <phoneticPr fontId="2" type="noConversion"/>
  </si>
  <si>
    <t>Toby Porter</t>
    <phoneticPr fontId="2" type="noConversion"/>
  </si>
  <si>
    <t>GP 13342</t>
    <phoneticPr fontId="2" type="noConversion"/>
  </si>
  <si>
    <t>Phil Rayner</t>
    <phoneticPr fontId="2" type="noConversion"/>
  </si>
  <si>
    <t>Ian Bannister</t>
    <phoneticPr fontId="2" type="noConversion"/>
  </si>
  <si>
    <t>Gp 13958</t>
    <phoneticPr fontId="2" type="noConversion"/>
  </si>
  <si>
    <t>Nick Lynn</t>
    <phoneticPr fontId="2" type="noConversion"/>
  </si>
  <si>
    <t>Georfe Rogers</t>
    <phoneticPr fontId="2" type="noConversion"/>
  </si>
  <si>
    <t>Laser R N/N</t>
    <phoneticPr fontId="2" type="noConversion"/>
  </si>
  <si>
    <t>Josh Eastham</t>
    <phoneticPr fontId="2" type="noConversion"/>
  </si>
  <si>
    <t>GP 13543</t>
    <phoneticPr fontId="2" type="noConversion"/>
  </si>
  <si>
    <t>Sarah Todd</t>
    <phoneticPr fontId="2" type="noConversion"/>
  </si>
  <si>
    <t>Clare Whitaker</t>
    <phoneticPr fontId="2" type="noConversion"/>
  </si>
  <si>
    <t>GP 13956</t>
    <phoneticPr fontId="2" type="noConversion"/>
  </si>
  <si>
    <t>Roger Palmer</t>
    <phoneticPr fontId="2" type="noConversion"/>
  </si>
  <si>
    <t>Dave Walsh</t>
    <phoneticPr fontId="2" type="noConversion"/>
  </si>
  <si>
    <t>Laser R 177473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</si>
</sst>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A4" sqref="A4:D16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14</v>
      </c>
      <c r="B2" s="18"/>
      <c r="C2" s="18" t="s">
        <v>15</v>
      </c>
      <c r="D2" s="18"/>
      <c r="E2" s="18" t="s">
        <v>16</v>
      </c>
      <c r="F2" s="18"/>
      <c r="G2" s="18" t="s">
        <v>17</v>
      </c>
      <c r="H2" s="18"/>
      <c r="I2" s="18" t="s">
        <v>11</v>
      </c>
      <c r="J2" s="18"/>
      <c r="K2" s="18" t="s">
        <v>18</v>
      </c>
      <c r="L2" s="18"/>
    </row>
    <row r="3" spans="1:12" s="5" customFormat="1" ht="39">
      <c r="A3" s="13" t="s">
        <v>12</v>
      </c>
      <c r="B3" s="13" t="s">
        <v>1</v>
      </c>
      <c r="C3" s="13" t="s">
        <v>2</v>
      </c>
      <c r="D3" s="14" t="s">
        <v>9</v>
      </c>
      <c r="E3" s="14" t="s">
        <v>8</v>
      </c>
      <c r="F3" s="15" t="s">
        <v>10</v>
      </c>
      <c r="G3" s="16" t="s">
        <v>3</v>
      </c>
      <c r="H3" s="15" t="s">
        <v>4</v>
      </c>
      <c r="I3" s="17" t="s">
        <v>5</v>
      </c>
      <c r="J3" s="16" t="s">
        <v>6</v>
      </c>
      <c r="K3" s="15" t="s">
        <v>4</v>
      </c>
      <c r="L3" s="17" t="s">
        <v>7</v>
      </c>
    </row>
    <row r="4" spans="1:12">
      <c r="A4" s="6" t="s">
        <v>19</v>
      </c>
      <c r="B4" s="6" t="s">
        <v>20</v>
      </c>
      <c r="C4" s="6"/>
      <c r="D4" s="7">
        <v>0.5</v>
      </c>
      <c r="E4" s="7">
        <v>0.53150462962962963</v>
      </c>
      <c r="F4" s="8">
        <f>(HOUR(E4-D4)*60*60)+(MINUTE(E4-D4)*60)+SECOND(E4-D4)</f>
        <v>2722</v>
      </c>
      <c r="G4" s="9">
        <v>1.3580000000000001</v>
      </c>
      <c r="H4" s="8">
        <f>(F4/(IF(G4, G4, 1)))</f>
        <v>2004.4182621502207</v>
      </c>
      <c r="I4" s="10">
        <v>1</v>
      </c>
      <c r="J4" s="9">
        <v>1.3580000000000001</v>
      </c>
      <c r="K4" s="8">
        <f>(F4/(IF(J4, J4, 1)))</f>
        <v>2004.4182621502207</v>
      </c>
      <c r="L4" s="10">
        <v>1</v>
      </c>
    </row>
    <row r="5" spans="1:12">
      <c r="A5" s="6" t="s">
        <v>21</v>
      </c>
      <c r="B5" s="6" t="s">
        <v>22</v>
      </c>
      <c r="C5" s="6"/>
      <c r="D5" s="11">
        <v>0.5</v>
      </c>
      <c r="E5" s="11">
        <v>0.52837962962962959</v>
      </c>
      <c r="F5" s="8">
        <f t="shared" ref="F5:F43" si="0">(HOUR(E5-D5)*60*60)+(MINUTE(E5-D5)*60)+SECOND(E5-D5)</f>
        <v>2452</v>
      </c>
      <c r="G5" s="10">
        <v>1.0980000000000001</v>
      </c>
      <c r="H5" s="8">
        <f t="shared" ref="H5:H43" si="1">(F5/(IF(G5, G5, 1)))</f>
        <v>2233.151183970856</v>
      </c>
      <c r="I5" s="10">
        <v>9</v>
      </c>
      <c r="J5" s="10">
        <v>1.0980000000000001</v>
      </c>
      <c r="K5" s="8">
        <f t="shared" ref="K5:K43" si="2">(F5/(IF(J5, J5, 1)))</f>
        <v>2233.151183970856</v>
      </c>
      <c r="L5" s="10">
        <v>12</v>
      </c>
    </row>
    <row r="6" spans="1:12">
      <c r="A6" s="6" t="s">
        <v>23</v>
      </c>
      <c r="B6" s="6" t="s">
        <v>24</v>
      </c>
      <c r="C6" s="6"/>
      <c r="D6" s="11">
        <v>0.5</v>
      </c>
      <c r="E6" s="11">
        <v>0.52673611111111118</v>
      </c>
      <c r="F6" s="8">
        <f t="shared" si="0"/>
        <v>2310</v>
      </c>
      <c r="G6" s="10">
        <v>1.0980000000000001</v>
      </c>
      <c r="H6" s="8">
        <f t="shared" si="1"/>
        <v>2103.8251366120217</v>
      </c>
      <c r="I6" s="10">
        <v>3</v>
      </c>
      <c r="J6" s="10">
        <v>1.0980000000000001</v>
      </c>
      <c r="K6" s="8">
        <f t="shared" si="2"/>
        <v>2103.8251366120217</v>
      </c>
      <c r="L6" s="10">
        <v>4</v>
      </c>
    </row>
    <row r="7" spans="1:12">
      <c r="A7" s="6" t="s">
        <v>25</v>
      </c>
      <c r="B7" s="6" t="s">
        <v>26</v>
      </c>
      <c r="C7" s="6"/>
      <c r="D7" s="11">
        <v>0.5</v>
      </c>
      <c r="E7" s="11">
        <v>0.52795138888888882</v>
      </c>
      <c r="F7" s="8">
        <f t="shared" si="0"/>
        <v>2415</v>
      </c>
      <c r="G7" s="10">
        <v>1.0980000000000001</v>
      </c>
      <c r="H7" s="8">
        <f t="shared" si="1"/>
        <v>2199.4535519125679</v>
      </c>
      <c r="I7" s="10">
        <v>5</v>
      </c>
      <c r="J7" s="10">
        <v>1.0980000000000001</v>
      </c>
      <c r="K7" s="8">
        <f t="shared" si="2"/>
        <v>2199.4535519125679</v>
      </c>
      <c r="L7" s="10">
        <v>9</v>
      </c>
    </row>
    <row r="8" spans="1:12">
      <c r="A8" s="6" t="s">
        <v>27</v>
      </c>
      <c r="B8" s="6" t="s">
        <v>28</v>
      </c>
      <c r="C8" s="6"/>
      <c r="D8" s="11">
        <v>0.5</v>
      </c>
      <c r="E8" s="11">
        <v>0.53009259259259256</v>
      </c>
      <c r="F8" s="8">
        <f t="shared" si="0"/>
        <v>2600</v>
      </c>
      <c r="G8" s="10">
        <v>1.0980000000000001</v>
      </c>
      <c r="H8" s="8">
        <f t="shared" si="1"/>
        <v>2367.9417122040072</v>
      </c>
      <c r="I8" s="10">
        <v>12</v>
      </c>
      <c r="J8" s="10">
        <v>1.208</v>
      </c>
      <c r="K8" s="8">
        <f t="shared" si="2"/>
        <v>2152.317880794702</v>
      </c>
      <c r="L8" s="10">
        <v>8</v>
      </c>
    </row>
    <row r="9" spans="1:12">
      <c r="A9" s="6" t="s">
        <v>29</v>
      </c>
      <c r="B9" s="6" t="s">
        <v>30</v>
      </c>
      <c r="C9" s="6"/>
      <c r="D9" s="11">
        <v>0.5</v>
      </c>
      <c r="E9" s="11">
        <v>0.53416666666666668</v>
      </c>
      <c r="F9" s="8">
        <f t="shared" si="0"/>
        <v>2952</v>
      </c>
      <c r="G9" s="10">
        <v>1.143</v>
      </c>
      <c r="H9" s="8">
        <f t="shared" si="1"/>
        <v>2582.6771653543306</v>
      </c>
      <c r="I9" s="10">
        <v>13</v>
      </c>
      <c r="J9" s="10">
        <v>1.2849999999999999</v>
      </c>
      <c r="K9" s="8">
        <f t="shared" si="2"/>
        <v>2297.2762645914399</v>
      </c>
      <c r="L9" s="10">
        <v>13</v>
      </c>
    </row>
    <row r="10" spans="1:12">
      <c r="A10" s="6" t="s">
        <v>31</v>
      </c>
      <c r="B10" s="6" t="s">
        <v>32</v>
      </c>
      <c r="C10" s="6" t="s">
        <v>33</v>
      </c>
      <c r="D10" s="11">
        <v>0.5</v>
      </c>
      <c r="E10" s="11">
        <v>0.52983796296296293</v>
      </c>
      <c r="F10" s="8">
        <f t="shared" si="0"/>
        <v>2578</v>
      </c>
      <c r="G10" s="10">
        <v>1.133</v>
      </c>
      <c r="H10" s="8">
        <f t="shared" si="1"/>
        <v>2275.3751103265668</v>
      </c>
      <c r="I10" s="10">
        <v>10</v>
      </c>
      <c r="J10" s="10">
        <v>1.218</v>
      </c>
      <c r="K10" s="8">
        <f t="shared" si="2"/>
        <v>2116.5845648604268</v>
      </c>
      <c r="L10" s="10">
        <v>6</v>
      </c>
    </row>
    <row r="11" spans="1:12">
      <c r="A11" s="6" t="s">
        <v>34</v>
      </c>
      <c r="B11" s="6" t="s">
        <v>35</v>
      </c>
      <c r="C11" s="6" t="s">
        <v>36</v>
      </c>
      <c r="D11" s="11">
        <v>0.5</v>
      </c>
      <c r="E11" s="11">
        <v>0.52910879629629626</v>
      </c>
      <c r="F11" s="8">
        <f t="shared" si="0"/>
        <v>2515</v>
      </c>
      <c r="G11" s="10">
        <v>1.133</v>
      </c>
      <c r="H11" s="8">
        <f t="shared" si="1"/>
        <v>2219.7705207413946</v>
      </c>
      <c r="I11" s="10">
        <v>8</v>
      </c>
      <c r="J11" s="10">
        <v>1.133</v>
      </c>
      <c r="K11" s="8">
        <f t="shared" si="2"/>
        <v>2219.7705207413946</v>
      </c>
      <c r="L11" s="10">
        <v>11</v>
      </c>
    </row>
    <row r="12" spans="1:12">
      <c r="A12" s="6" t="s">
        <v>37</v>
      </c>
      <c r="B12" s="6" t="s">
        <v>38</v>
      </c>
      <c r="C12" s="6" t="s">
        <v>39</v>
      </c>
      <c r="D12" s="11">
        <v>0.5</v>
      </c>
      <c r="E12" s="11">
        <v>0.52754629629629635</v>
      </c>
      <c r="F12" s="8">
        <f t="shared" si="0"/>
        <v>2380</v>
      </c>
      <c r="G12" s="10">
        <v>1.133</v>
      </c>
      <c r="H12" s="8">
        <f t="shared" si="1"/>
        <v>2100.6178287731686</v>
      </c>
      <c r="I12" s="10">
        <v>2</v>
      </c>
      <c r="J12" s="10">
        <v>1.133</v>
      </c>
      <c r="K12" s="8">
        <f t="shared" si="2"/>
        <v>2100.6178287731686</v>
      </c>
      <c r="L12" s="10">
        <v>2</v>
      </c>
    </row>
    <row r="13" spans="1:12">
      <c r="A13" s="6" t="s">
        <v>40</v>
      </c>
      <c r="B13" s="6" t="s">
        <v>41</v>
      </c>
      <c r="C13" s="6"/>
      <c r="D13" s="11">
        <v>0.5</v>
      </c>
      <c r="E13" s="11">
        <v>0.52917824074074071</v>
      </c>
      <c r="F13" s="8">
        <f t="shared" si="0"/>
        <v>2521</v>
      </c>
      <c r="G13" s="10">
        <v>1.1419999999999999</v>
      </c>
      <c r="H13" s="8">
        <f t="shared" si="1"/>
        <v>2207.5306479859896</v>
      </c>
      <c r="I13" s="10">
        <v>7</v>
      </c>
      <c r="J13" s="10">
        <v>1.1990000000000001</v>
      </c>
      <c r="K13" s="8">
        <f t="shared" si="2"/>
        <v>2102.5854879065887</v>
      </c>
      <c r="L13" s="10">
        <v>3</v>
      </c>
    </row>
    <row r="14" spans="1:12">
      <c r="A14" s="6" t="s">
        <v>42</v>
      </c>
      <c r="B14" s="6" t="s">
        <v>43</v>
      </c>
      <c r="C14" s="6" t="s">
        <v>44</v>
      </c>
      <c r="D14" s="11">
        <v>0.5</v>
      </c>
      <c r="E14" s="11">
        <v>0.52984953703703697</v>
      </c>
      <c r="F14" s="8">
        <f t="shared" si="0"/>
        <v>2579</v>
      </c>
      <c r="G14" s="10">
        <v>1.133</v>
      </c>
      <c r="H14" s="8">
        <f t="shared" si="1"/>
        <v>2276.2577228596647</v>
      </c>
      <c r="I14" s="10">
        <v>11</v>
      </c>
      <c r="J14" s="10">
        <v>1.218</v>
      </c>
      <c r="K14" s="8">
        <f t="shared" si="2"/>
        <v>2117.4055829228246</v>
      </c>
      <c r="L14" s="10">
        <v>6</v>
      </c>
    </row>
    <row r="15" spans="1:12">
      <c r="A15" s="6" t="s">
        <v>45</v>
      </c>
      <c r="B15" s="6" t="s">
        <v>46</v>
      </c>
      <c r="C15" s="6" t="s">
        <v>47</v>
      </c>
      <c r="D15" s="11">
        <v>0.5</v>
      </c>
      <c r="E15" s="11">
        <v>0.52766203703703707</v>
      </c>
      <c r="F15" s="8">
        <f t="shared" si="0"/>
        <v>2390</v>
      </c>
      <c r="G15" s="10">
        <v>1.133</v>
      </c>
      <c r="H15" s="8">
        <f t="shared" si="1"/>
        <v>2109.4439541041484</v>
      </c>
      <c r="I15" s="10">
        <v>4</v>
      </c>
      <c r="J15" s="10">
        <v>1.133</v>
      </c>
      <c r="K15" s="8">
        <f t="shared" si="2"/>
        <v>2109.4439541041484</v>
      </c>
      <c r="L15" s="10">
        <v>5</v>
      </c>
    </row>
    <row r="16" spans="1:12">
      <c r="A16" s="6" t="s">
        <v>48</v>
      </c>
      <c r="B16" s="6" t="s">
        <v>0</v>
      </c>
      <c r="C16" s="6"/>
      <c r="D16" s="11">
        <v>0.5</v>
      </c>
      <c r="E16" s="11">
        <v>0.52916666666666667</v>
      </c>
      <c r="F16" s="8">
        <f t="shared" si="0"/>
        <v>2520</v>
      </c>
      <c r="G16" s="10">
        <v>1.1419999999999999</v>
      </c>
      <c r="H16" s="8">
        <f t="shared" si="1"/>
        <v>2206.654991243433</v>
      </c>
      <c r="I16" s="10">
        <v>6</v>
      </c>
      <c r="J16" s="10">
        <v>1.1419999999999999</v>
      </c>
      <c r="K16" s="8">
        <f t="shared" si="2"/>
        <v>2206.654991243433</v>
      </c>
      <c r="L16" s="10">
        <v>10</v>
      </c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2018-10-08T12:59:47Z</cp:lastPrinted>
  <dcterms:created xsi:type="dcterms:W3CDTF">2011-03-28T17:05:43Z</dcterms:created>
  <dcterms:modified xsi:type="dcterms:W3CDTF">2018-10-08T13:00:46Z</dcterms:modified>
</cp:coreProperties>
</file>