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330"/>
  <workbookPr date1904="1" showInkAnnotation="0" autoCompressPictures="0"/>
  <bookViews>
    <workbookView xWindow="0" yWindow="0" windowWidth="26180" windowHeight="19260" tabRatio="500"/>
  </bookViews>
  <sheets>
    <sheet name="Overall" sheetId="2" r:id="rId1"/>
  </sheets>
  <definedNames>
    <definedName name="_xlnm.Print_Area" localSheetId="0">Overall!$A$1:$M$26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L9" i="2"/>
  <c r="J12" i="2"/>
  <c r="L12" i="2"/>
  <c r="J10" i="2"/>
  <c r="L10" i="2"/>
  <c r="J8" i="2"/>
  <c r="L8" i="2"/>
  <c r="J11" i="2"/>
  <c r="L11" i="2"/>
  <c r="J13" i="2"/>
  <c r="L13" i="2"/>
  <c r="J14" i="2"/>
  <c r="L14" i="2"/>
  <c r="J15" i="2"/>
  <c r="L15" i="2"/>
  <c r="J16" i="2"/>
  <c r="L16" i="2"/>
  <c r="J17" i="2"/>
  <c r="L17" i="2"/>
  <c r="J18" i="2"/>
  <c r="L18" i="2"/>
  <c r="J21" i="2"/>
  <c r="L21" i="2"/>
  <c r="J19" i="2"/>
  <c r="L19" i="2"/>
  <c r="J22" i="2"/>
  <c r="L22" i="2"/>
  <c r="J20" i="2"/>
  <c r="L20" i="2"/>
  <c r="J7" i="2"/>
  <c r="L7" i="2"/>
</calcChain>
</file>

<file path=xl/sharedStrings.xml><?xml version="1.0" encoding="utf-8"?>
<sst xmlns="http://schemas.openxmlformats.org/spreadsheetml/2006/main" count="61" uniqueCount="59">
  <si>
    <t>HELM</t>
  </si>
  <si>
    <t>CREW</t>
  </si>
  <si>
    <t>OK 1992</t>
    <phoneticPr fontId="2" type="noConversion"/>
  </si>
  <si>
    <t>Andy Hobden</t>
    <phoneticPr fontId="2" type="noConversion"/>
  </si>
  <si>
    <t>Solo 3722</t>
    <phoneticPr fontId="2" type="noConversion"/>
  </si>
  <si>
    <t>Ron Laurie</t>
    <phoneticPr fontId="2" type="noConversion"/>
  </si>
  <si>
    <t>505 7213</t>
    <phoneticPr fontId="2" type="noConversion"/>
  </si>
  <si>
    <t>Wayfarer 7137</t>
    <phoneticPr fontId="2" type="noConversion"/>
  </si>
  <si>
    <t>Liz Rayment-Pickard</t>
    <phoneticPr fontId="2" type="noConversion"/>
  </si>
  <si>
    <t>GP14 11944</t>
    <phoneticPr fontId="2" type="noConversion"/>
  </si>
  <si>
    <t>Vision 1600</t>
    <phoneticPr fontId="2" type="noConversion"/>
  </si>
  <si>
    <t>Laser 2</t>
    <phoneticPr fontId="2" type="noConversion"/>
  </si>
  <si>
    <t>Race 1</t>
  </si>
  <si>
    <t>Race 2</t>
  </si>
  <si>
    <t>Andrew Page</t>
  </si>
  <si>
    <t>Shaun Chapman</t>
  </si>
  <si>
    <t>Kelly Shine</t>
  </si>
  <si>
    <t>Jo Roblin</t>
  </si>
  <si>
    <t>Danny Carter</t>
  </si>
  <si>
    <t>Austin Barber</t>
  </si>
  <si>
    <t>Race 3</t>
  </si>
  <si>
    <t>Overall Position</t>
  </si>
  <si>
    <t>Liz Rayment-Pickard</t>
  </si>
  <si>
    <t>Race 4</t>
  </si>
  <si>
    <t>Laser</t>
  </si>
  <si>
    <t>Nick Lynn</t>
  </si>
  <si>
    <t>GP14 13342</t>
  </si>
  <si>
    <t>Phil Rayner</t>
  </si>
  <si>
    <t>Jonathan Brooks</t>
  </si>
  <si>
    <t>Laser 188572</t>
  </si>
  <si>
    <t>Ian Beharrell</t>
  </si>
  <si>
    <t>Wayfarer 7137</t>
  </si>
  <si>
    <t>Lynn Highfield</t>
  </si>
  <si>
    <t>GP14 13533</t>
  </si>
  <si>
    <t>Ed Coates</t>
  </si>
  <si>
    <t>George Rogers</t>
  </si>
  <si>
    <t>GP14 13958</t>
  </si>
  <si>
    <t>Alan Hawtin</t>
  </si>
  <si>
    <t>Angela Hawtin</t>
  </si>
  <si>
    <t>Race 5</t>
  </si>
  <si>
    <t>Claire/Rik</t>
  </si>
  <si>
    <t>CLASS:BOAT NO</t>
  </si>
  <si>
    <t>TOLLESBURY SAILING CLUB  -   DINGHY RACING RESULTS  -  AUTUMN POINTS 2015</t>
  </si>
  <si>
    <t>Race 6</t>
  </si>
  <si>
    <t>GP14 12552</t>
  </si>
  <si>
    <t>Roger Palmer</t>
  </si>
  <si>
    <t>Comet 504</t>
  </si>
  <si>
    <t>Hazel Schofield</t>
  </si>
  <si>
    <t>Overall Points Position</t>
  </si>
  <si>
    <t xml:space="preserve">Notes:  </t>
  </si>
  <si>
    <t>Discards</t>
  </si>
  <si>
    <t>Total Points with Discards</t>
  </si>
  <si>
    <t>Total Points without Discards</t>
  </si>
  <si>
    <t>GP14 13866</t>
  </si>
  <si>
    <t>Number of races sailed in series = 6 ~  Number of races to count = 4</t>
  </si>
  <si>
    <t>Ian Barratt</t>
  </si>
  <si>
    <t>Ed Bain</t>
  </si>
  <si>
    <t>Derek/Hugh</t>
  </si>
  <si>
    <t>16 Starters in Series = 18 points for a DNS (Did Not Start)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</si>
</sst>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0.000"/>
  </numFmts>
  <fonts count="7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49" fontId="0" fillId="0" borderId="1" xfId="0" applyNumberFormat="1" applyBorder="1"/>
    <xf numFmtId="1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21" fontId="0" fillId="0" borderId="0" xfId="0" applyNumberFormat="1" applyBorder="1"/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top"/>
    </xf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5"/>
  <sheetViews>
    <sheetView tabSelected="1" zoomScale="125" workbookViewId="0">
      <selection activeCell="L25" sqref="L25"/>
    </sheetView>
  </sheetViews>
  <sheetFormatPr baseColWidth="10" defaultRowHeight="13" x14ac:dyDescent="0"/>
  <cols>
    <col min="1" max="1" width="14.42578125" style="1" customWidth="1"/>
    <col min="2" max="2" width="18.42578125" style="1" customWidth="1"/>
    <col min="3" max="3" width="15.42578125" style="1" customWidth="1"/>
    <col min="4" max="5" width="8.85546875" style="2" customWidth="1"/>
    <col min="6" max="6" width="8.85546875" style="3" customWidth="1"/>
    <col min="7" max="7" width="8.85546875" style="4" customWidth="1"/>
    <col min="8" max="9" width="8.85546875" style="3" customWidth="1"/>
    <col min="10" max="10" width="11.85546875" style="9" customWidth="1"/>
    <col min="11" max="11" width="8" style="9" customWidth="1"/>
    <col min="12" max="12" width="10.5703125" style="9" customWidth="1"/>
    <col min="13" max="13" width="9.28515625" style="3" customWidth="1"/>
  </cols>
  <sheetData>
    <row r="1" spans="1:13" ht="24" customHeight="1">
      <c r="A1" s="26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30"/>
      <c r="L1" s="30"/>
      <c r="M1" s="30"/>
    </row>
    <row r="2" spans="1:13">
      <c r="A2" s="8"/>
      <c r="B2" s="8"/>
      <c r="C2" s="8"/>
      <c r="D2" s="15"/>
      <c r="E2" s="11"/>
      <c r="F2" s="12"/>
      <c r="G2" s="13"/>
      <c r="H2" s="12"/>
      <c r="I2" s="12"/>
      <c r="J2" s="14"/>
      <c r="K2" s="14"/>
      <c r="L2" s="14"/>
    </row>
    <row r="3" spans="1:13" ht="16">
      <c r="A3" s="28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6">
      <c r="A4" s="8"/>
      <c r="B4" s="8"/>
      <c r="C4" s="20"/>
      <c r="D4" s="21"/>
      <c r="E4" s="21"/>
      <c r="F4" s="21"/>
      <c r="G4" s="21"/>
      <c r="H4" s="12"/>
      <c r="I4" s="12"/>
      <c r="J4" s="14"/>
      <c r="K4" s="14"/>
      <c r="L4" s="14"/>
    </row>
    <row r="5" spans="1:13" ht="41" customHeight="1">
      <c r="A5" s="7" t="s">
        <v>41</v>
      </c>
      <c r="B5" s="7" t="s">
        <v>0</v>
      </c>
      <c r="C5" s="7" t="s">
        <v>1</v>
      </c>
      <c r="D5" s="16" t="s">
        <v>12</v>
      </c>
      <c r="E5" s="16" t="s">
        <v>13</v>
      </c>
      <c r="F5" s="17" t="s">
        <v>20</v>
      </c>
      <c r="G5" s="18" t="s">
        <v>23</v>
      </c>
      <c r="H5" s="17" t="s">
        <v>39</v>
      </c>
      <c r="I5" s="17" t="s">
        <v>43</v>
      </c>
      <c r="J5" s="19" t="s">
        <v>52</v>
      </c>
      <c r="K5" s="19" t="s">
        <v>50</v>
      </c>
      <c r="L5" s="19" t="s">
        <v>51</v>
      </c>
      <c r="M5" s="19" t="s">
        <v>21</v>
      </c>
    </row>
    <row r="6" spans="1:13">
      <c r="A6" s="5"/>
      <c r="B6" s="5"/>
      <c r="C6" s="5"/>
      <c r="D6" s="23"/>
      <c r="E6" s="23"/>
      <c r="F6" s="24"/>
      <c r="G6" s="25"/>
      <c r="H6" s="6"/>
      <c r="I6" s="6"/>
      <c r="J6" s="10"/>
      <c r="K6" s="10"/>
      <c r="L6" s="10"/>
      <c r="M6" s="10"/>
    </row>
    <row r="7" spans="1:13">
      <c r="A7" s="5" t="s">
        <v>4</v>
      </c>
      <c r="B7" s="5" t="s">
        <v>5</v>
      </c>
      <c r="C7" s="5"/>
      <c r="D7" s="24">
        <v>1</v>
      </c>
      <c r="E7" s="10">
        <v>1</v>
      </c>
      <c r="F7" s="10">
        <v>1</v>
      </c>
      <c r="G7" s="10">
        <v>2</v>
      </c>
      <c r="H7" s="24">
        <v>2</v>
      </c>
      <c r="I7" s="24">
        <v>2</v>
      </c>
      <c r="J7" s="24">
        <f t="shared" ref="J7:J22" si="0">SUM(D7:I7)</f>
        <v>9</v>
      </c>
      <c r="K7" s="24">
        <v>4</v>
      </c>
      <c r="L7" s="24">
        <f t="shared" ref="L7:L22" si="1">SUM(J7-K7)</f>
        <v>5</v>
      </c>
      <c r="M7" s="10">
        <v>1</v>
      </c>
    </row>
    <row r="8" spans="1:13">
      <c r="A8" s="5" t="s">
        <v>10</v>
      </c>
      <c r="B8" s="5" t="s">
        <v>56</v>
      </c>
      <c r="C8" s="5" t="s">
        <v>57</v>
      </c>
      <c r="D8" s="24">
        <v>4</v>
      </c>
      <c r="E8" s="10">
        <v>2</v>
      </c>
      <c r="F8" s="10">
        <v>2</v>
      </c>
      <c r="G8" s="10">
        <v>7</v>
      </c>
      <c r="H8" s="24">
        <v>8</v>
      </c>
      <c r="I8" s="24">
        <v>18</v>
      </c>
      <c r="J8" s="24">
        <f t="shared" si="0"/>
        <v>41</v>
      </c>
      <c r="K8" s="24">
        <v>26</v>
      </c>
      <c r="L8" s="24">
        <f t="shared" si="1"/>
        <v>15</v>
      </c>
      <c r="M8" s="10">
        <v>2</v>
      </c>
    </row>
    <row r="9" spans="1:13">
      <c r="A9" s="5" t="s">
        <v>6</v>
      </c>
      <c r="B9" s="5" t="s">
        <v>15</v>
      </c>
      <c r="C9" s="5" t="s">
        <v>14</v>
      </c>
      <c r="D9" s="24">
        <v>3</v>
      </c>
      <c r="E9" s="10">
        <v>3</v>
      </c>
      <c r="F9" s="10">
        <v>4</v>
      </c>
      <c r="G9" s="10">
        <v>10</v>
      </c>
      <c r="H9" s="24">
        <v>6</v>
      </c>
      <c r="I9" s="24">
        <v>5</v>
      </c>
      <c r="J9" s="24">
        <f t="shared" si="0"/>
        <v>31</v>
      </c>
      <c r="K9" s="24">
        <v>16</v>
      </c>
      <c r="L9" s="24">
        <f t="shared" si="1"/>
        <v>15</v>
      </c>
      <c r="M9" s="10">
        <v>3</v>
      </c>
    </row>
    <row r="10" spans="1:13">
      <c r="A10" s="5" t="s">
        <v>9</v>
      </c>
      <c r="B10" s="5" t="s">
        <v>17</v>
      </c>
      <c r="C10" s="5" t="s">
        <v>40</v>
      </c>
      <c r="D10" s="24">
        <v>5</v>
      </c>
      <c r="E10" s="10">
        <v>5</v>
      </c>
      <c r="F10" s="10">
        <v>18</v>
      </c>
      <c r="G10" s="10">
        <v>8</v>
      </c>
      <c r="H10" s="24">
        <v>5</v>
      </c>
      <c r="I10" s="24">
        <v>18</v>
      </c>
      <c r="J10" s="24">
        <f t="shared" si="0"/>
        <v>59</v>
      </c>
      <c r="K10" s="24">
        <v>36</v>
      </c>
      <c r="L10" s="24">
        <f t="shared" si="1"/>
        <v>23</v>
      </c>
      <c r="M10" s="10">
        <v>4</v>
      </c>
    </row>
    <row r="11" spans="1:13">
      <c r="A11" s="5" t="s">
        <v>11</v>
      </c>
      <c r="B11" s="5" t="s">
        <v>18</v>
      </c>
      <c r="C11" s="5" t="s">
        <v>19</v>
      </c>
      <c r="D11" s="24">
        <v>6</v>
      </c>
      <c r="E11" s="10">
        <v>4</v>
      </c>
      <c r="F11" s="10">
        <v>3</v>
      </c>
      <c r="G11" s="10">
        <v>18</v>
      </c>
      <c r="H11" s="24">
        <v>18</v>
      </c>
      <c r="I11" s="24">
        <v>18</v>
      </c>
      <c r="J11" s="24">
        <f t="shared" si="0"/>
        <v>67</v>
      </c>
      <c r="K11" s="24">
        <v>36</v>
      </c>
      <c r="L11" s="24">
        <f t="shared" si="1"/>
        <v>31</v>
      </c>
      <c r="M11" s="10">
        <v>5</v>
      </c>
    </row>
    <row r="12" spans="1:13">
      <c r="A12" s="5" t="s">
        <v>2</v>
      </c>
      <c r="B12" s="5" t="s">
        <v>3</v>
      </c>
      <c r="C12" s="5"/>
      <c r="D12" s="24">
        <v>2</v>
      </c>
      <c r="E12" s="10">
        <v>8</v>
      </c>
      <c r="F12" s="10">
        <v>18</v>
      </c>
      <c r="G12" s="10">
        <v>18</v>
      </c>
      <c r="H12" s="24">
        <v>18</v>
      </c>
      <c r="I12" s="24">
        <v>4</v>
      </c>
      <c r="J12" s="24">
        <f t="shared" si="0"/>
        <v>68</v>
      </c>
      <c r="K12" s="24">
        <v>36</v>
      </c>
      <c r="L12" s="24">
        <f t="shared" si="1"/>
        <v>32</v>
      </c>
      <c r="M12" s="10">
        <v>6</v>
      </c>
    </row>
    <row r="13" spans="1:13">
      <c r="A13" s="5" t="s">
        <v>7</v>
      </c>
      <c r="B13" s="5" t="s">
        <v>16</v>
      </c>
      <c r="C13" s="5" t="s">
        <v>8</v>
      </c>
      <c r="D13" s="24">
        <v>7</v>
      </c>
      <c r="E13" s="10">
        <v>6</v>
      </c>
      <c r="F13" s="10">
        <v>5</v>
      </c>
      <c r="G13" s="10">
        <v>18</v>
      </c>
      <c r="H13" s="24">
        <v>18</v>
      </c>
      <c r="I13" s="24">
        <v>18</v>
      </c>
      <c r="J13" s="24">
        <f t="shared" si="0"/>
        <v>72</v>
      </c>
      <c r="K13" s="24">
        <v>36</v>
      </c>
      <c r="L13" s="24">
        <f t="shared" si="1"/>
        <v>36</v>
      </c>
      <c r="M13" s="10">
        <v>7</v>
      </c>
    </row>
    <row r="14" spans="1:13">
      <c r="A14" s="5" t="s">
        <v>33</v>
      </c>
      <c r="B14" s="5" t="s">
        <v>34</v>
      </c>
      <c r="C14" s="5" t="s">
        <v>35</v>
      </c>
      <c r="D14" s="24">
        <v>18</v>
      </c>
      <c r="E14" s="10">
        <v>18</v>
      </c>
      <c r="F14" s="10">
        <v>18</v>
      </c>
      <c r="G14" s="10">
        <v>3</v>
      </c>
      <c r="H14" s="24">
        <v>1</v>
      </c>
      <c r="I14" s="24">
        <v>18</v>
      </c>
      <c r="J14" s="24">
        <f t="shared" si="0"/>
        <v>76</v>
      </c>
      <c r="K14" s="24">
        <v>36</v>
      </c>
      <c r="L14" s="24">
        <f t="shared" si="1"/>
        <v>40</v>
      </c>
      <c r="M14" s="10">
        <v>8</v>
      </c>
    </row>
    <row r="15" spans="1:13">
      <c r="A15" s="5" t="s">
        <v>29</v>
      </c>
      <c r="B15" s="5" t="s">
        <v>30</v>
      </c>
      <c r="C15" s="5"/>
      <c r="D15" s="24">
        <v>18</v>
      </c>
      <c r="E15" s="10">
        <v>18</v>
      </c>
      <c r="F15" s="10">
        <v>18</v>
      </c>
      <c r="G15" s="24">
        <v>4</v>
      </c>
      <c r="H15" s="24">
        <v>3</v>
      </c>
      <c r="I15" s="24">
        <v>18</v>
      </c>
      <c r="J15" s="24">
        <f t="shared" si="0"/>
        <v>79</v>
      </c>
      <c r="K15" s="24">
        <v>36</v>
      </c>
      <c r="L15" s="24">
        <f t="shared" si="1"/>
        <v>43</v>
      </c>
      <c r="M15" s="10">
        <v>9</v>
      </c>
    </row>
    <row r="16" spans="1:13">
      <c r="A16" s="5" t="s">
        <v>24</v>
      </c>
      <c r="B16" s="5" t="s">
        <v>25</v>
      </c>
      <c r="C16" s="5"/>
      <c r="D16" s="24">
        <v>18</v>
      </c>
      <c r="E16" s="10">
        <v>18</v>
      </c>
      <c r="F16" s="10">
        <v>18</v>
      </c>
      <c r="G16" s="24">
        <v>5</v>
      </c>
      <c r="H16" s="24">
        <v>4</v>
      </c>
      <c r="I16" s="24">
        <v>18</v>
      </c>
      <c r="J16" s="24">
        <f t="shared" si="0"/>
        <v>81</v>
      </c>
      <c r="K16" s="24">
        <v>36</v>
      </c>
      <c r="L16" s="24">
        <f t="shared" si="1"/>
        <v>45</v>
      </c>
      <c r="M16" s="10">
        <v>10</v>
      </c>
    </row>
    <row r="17" spans="1:13">
      <c r="A17" s="5" t="s">
        <v>26</v>
      </c>
      <c r="B17" s="5" t="s">
        <v>27</v>
      </c>
      <c r="C17" s="5" t="s">
        <v>28</v>
      </c>
      <c r="D17" s="24">
        <v>18</v>
      </c>
      <c r="E17" s="10">
        <v>18</v>
      </c>
      <c r="F17" s="10">
        <v>18</v>
      </c>
      <c r="G17" s="24">
        <v>1</v>
      </c>
      <c r="H17" s="24">
        <v>10</v>
      </c>
      <c r="I17" s="24">
        <v>18</v>
      </c>
      <c r="J17" s="24">
        <f t="shared" si="0"/>
        <v>83</v>
      </c>
      <c r="K17" s="24">
        <v>36</v>
      </c>
      <c r="L17" s="24">
        <f t="shared" si="1"/>
        <v>47</v>
      </c>
      <c r="M17" s="10">
        <v>11</v>
      </c>
    </row>
    <row r="18" spans="1:13">
      <c r="A18" s="5" t="s">
        <v>31</v>
      </c>
      <c r="B18" s="5" t="s">
        <v>22</v>
      </c>
      <c r="C18" s="5" t="s">
        <v>32</v>
      </c>
      <c r="D18" s="24">
        <v>18</v>
      </c>
      <c r="E18" s="10">
        <v>18</v>
      </c>
      <c r="F18" s="10">
        <v>18</v>
      </c>
      <c r="G18" s="24">
        <v>9</v>
      </c>
      <c r="H18" s="24">
        <v>7</v>
      </c>
      <c r="I18" s="24">
        <v>18</v>
      </c>
      <c r="J18" s="24">
        <f t="shared" si="0"/>
        <v>88</v>
      </c>
      <c r="K18" s="24">
        <v>36</v>
      </c>
      <c r="L18" s="24">
        <f t="shared" si="1"/>
        <v>52</v>
      </c>
      <c r="M18" s="10">
        <v>12</v>
      </c>
    </row>
    <row r="19" spans="1:13">
      <c r="A19" s="5" t="s">
        <v>44</v>
      </c>
      <c r="B19" s="5" t="s">
        <v>25</v>
      </c>
      <c r="C19" s="5" t="s">
        <v>35</v>
      </c>
      <c r="D19" s="24">
        <v>18</v>
      </c>
      <c r="E19" s="10">
        <v>18</v>
      </c>
      <c r="F19" s="10">
        <v>18</v>
      </c>
      <c r="G19" s="24">
        <v>18</v>
      </c>
      <c r="H19" s="24">
        <v>18</v>
      </c>
      <c r="I19" s="24">
        <v>1</v>
      </c>
      <c r="J19" s="24">
        <f t="shared" si="0"/>
        <v>91</v>
      </c>
      <c r="K19" s="24">
        <v>36</v>
      </c>
      <c r="L19" s="24">
        <f t="shared" si="1"/>
        <v>55</v>
      </c>
      <c r="M19" s="10">
        <v>13</v>
      </c>
    </row>
    <row r="20" spans="1:13">
      <c r="A20" s="5" t="s">
        <v>53</v>
      </c>
      <c r="B20" s="5" t="s">
        <v>45</v>
      </c>
      <c r="C20" s="5" t="s">
        <v>47</v>
      </c>
      <c r="D20" s="24">
        <v>18</v>
      </c>
      <c r="E20" s="10">
        <v>18</v>
      </c>
      <c r="F20" s="10">
        <v>18</v>
      </c>
      <c r="G20" s="24">
        <v>18</v>
      </c>
      <c r="H20" s="24">
        <v>18</v>
      </c>
      <c r="I20" s="24">
        <v>3</v>
      </c>
      <c r="J20" s="24">
        <f t="shared" si="0"/>
        <v>93</v>
      </c>
      <c r="K20" s="24">
        <v>36</v>
      </c>
      <c r="L20" s="24">
        <f t="shared" si="1"/>
        <v>57</v>
      </c>
      <c r="M20" s="24">
        <v>14</v>
      </c>
    </row>
    <row r="21" spans="1:13">
      <c r="A21" s="5" t="s">
        <v>36</v>
      </c>
      <c r="B21" s="5" t="s">
        <v>37</v>
      </c>
      <c r="C21" s="5" t="s">
        <v>38</v>
      </c>
      <c r="D21" s="24">
        <v>18</v>
      </c>
      <c r="E21" s="10">
        <v>18</v>
      </c>
      <c r="F21" s="10">
        <v>18</v>
      </c>
      <c r="G21" s="24">
        <v>6</v>
      </c>
      <c r="H21" s="24">
        <v>18</v>
      </c>
      <c r="I21" s="24">
        <v>18</v>
      </c>
      <c r="J21" s="24">
        <f t="shared" si="0"/>
        <v>96</v>
      </c>
      <c r="K21" s="24">
        <v>36</v>
      </c>
      <c r="L21" s="24">
        <f t="shared" si="1"/>
        <v>60</v>
      </c>
      <c r="M21" s="10">
        <v>15</v>
      </c>
    </row>
    <row r="22" spans="1:13">
      <c r="A22" s="5" t="s">
        <v>46</v>
      </c>
      <c r="B22" s="5" t="s">
        <v>55</v>
      </c>
      <c r="C22" s="5"/>
      <c r="D22" s="24">
        <v>18</v>
      </c>
      <c r="E22" s="10">
        <v>18</v>
      </c>
      <c r="F22" s="10">
        <v>18</v>
      </c>
      <c r="G22" s="24">
        <v>18</v>
      </c>
      <c r="H22" s="24">
        <v>18</v>
      </c>
      <c r="I22" s="24">
        <v>7</v>
      </c>
      <c r="J22" s="24">
        <f t="shared" si="0"/>
        <v>97</v>
      </c>
      <c r="K22" s="24">
        <v>36</v>
      </c>
      <c r="L22" s="24">
        <f t="shared" si="1"/>
        <v>61</v>
      </c>
      <c r="M22" s="24">
        <v>16</v>
      </c>
    </row>
    <row r="25" spans="1:13">
      <c r="A25" s="22" t="s">
        <v>49</v>
      </c>
      <c r="B25" s="1" t="s">
        <v>58</v>
      </c>
      <c r="F25" s="3" t="s">
        <v>54</v>
      </c>
      <c r="L25" s="3"/>
      <c r="M25"/>
    </row>
  </sheetData>
  <sortState ref="A7:M22">
    <sortCondition ref="L7:L22"/>
  </sortState>
  <mergeCells count="2">
    <mergeCell ref="A3:M3"/>
    <mergeCell ref="A1:M1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9" scale="78" orientation="landscape" horizontalDpi="4294967292" verticalDpi="4294967292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Ronald Laurie</cp:lastModifiedBy>
  <cp:lastPrinted>2015-10-12T18:56:17Z</cp:lastPrinted>
  <dcterms:created xsi:type="dcterms:W3CDTF">2011-03-28T17:05:43Z</dcterms:created>
  <dcterms:modified xsi:type="dcterms:W3CDTF">2015-10-12T18:56:45Z</dcterms:modified>
</cp:coreProperties>
</file>