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0" yWindow="-20" windowWidth="38240" windowHeight="1860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P26" i="1"/>
  <c r="S26"/>
  <c r="P19"/>
  <c r="S19"/>
  <c r="P24"/>
  <c r="S24"/>
  <c r="P22"/>
  <c r="S22"/>
  <c r="P15"/>
  <c r="S15"/>
  <c r="P25"/>
  <c r="S25"/>
  <c r="P20"/>
  <c r="S20"/>
  <c r="P14"/>
  <c r="S14"/>
  <c r="P18"/>
  <c r="S18"/>
  <c r="P13"/>
  <c r="S13"/>
  <c r="P17"/>
  <c r="S17"/>
  <c r="P21"/>
  <c r="S21"/>
  <c r="P16"/>
  <c r="S16"/>
  <c r="P23"/>
  <c r="S23"/>
  <c r="P12"/>
  <c r="S12"/>
  <c r="P11"/>
  <c r="S11"/>
  <c r="P9"/>
  <c r="S9"/>
  <c r="P10"/>
  <c r="S10"/>
</calcChain>
</file>

<file path=xl/sharedStrings.xml><?xml version="1.0" encoding="utf-8"?>
<sst xmlns="http://schemas.openxmlformats.org/spreadsheetml/2006/main" count="78" uniqueCount="50">
  <si>
    <t>Boat No</t>
    <phoneticPr fontId="2" type="noConversion"/>
  </si>
  <si>
    <t>Class</t>
    <phoneticPr fontId="2" type="noConversion"/>
  </si>
  <si>
    <t>Helm</t>
    <phoneticPr fontId="2" type="noConversion"/>
  </si>
  <si>
    <t>GP14</t>
    <phoneticPr fontId="2" type="noConversion"/>
  </si>
  <si>
    <t>Andy</t>
    <phoneticPr fontId="2" type="noConversion"/>
  </si>
  <si>
    <t>GP14</t>
    <phoneticPr fontId="2" type="noConversion"/>
  </si>
  <si>
    <t>George</t>
    <phoneticPr fontId="2" type="noConversion"/>
  </si>
  <si>
    <t>GP14</t>
    <phoneticPr fontId="2" type="noConversion"/>
  </si>
  <si>
    <t>Roger</t>
    <phoneticPr fontId="2" type="noConversion"/>
  </si>
  <si>
    <t>Laser</t>
    <phoneticPr fontId="2" type="noConversion"/>
  </si>
  <si>
    <t>Martin</t>
    <phoneticPr fontId="2" type="noConversion"/>
  </si>
  <si>
    <t>Ed</t>
    <phoneticPr fontId="2" type="noConversion"/>
  </si>
  <si>
    <t>Chris</t>
    <phoneticPr fontId="2" type="noConversion"/>
  </si>
  <si>
    <t>Laser Rad</t>
    <phoneticPr fontId="2" type="noConversion"/>
  </si>
  <si>
    <t>Arthur</t>
    <phoneticPr fontId="2" type="noConversion"/>
  </si>
  <si>
    <t>Phil</t>
    <phoneticPr fontId="2" type="noConversion"/>
  </si>
  <si>
    <t>Laser</t>
    <phoneticPr fontId="2" type="noConversion"/>
  </si>
  <si>
    <t>Scott</t>
    <phoneticPr fontId="2" type="noConversion"/>
  </si>
  <si>
    <t>Rik</t>
    <phoneticPr fontId="2" type="noConversion"/>
  </si>
  <si>
    <t>Steve</t>
    <phoneticPr fontId="2" type="noConversion"/>
  </si>
  <si>
    <t>Unknown</t>
    <phoneticPr fontId="2" type="noConversion"/>
  </si>
  <si>
    <t>Ceri</t>
    <phoneticPr fontId="2" type="noConversion"/>
  </si>
  <si>
    <t>Tessa</t>
    <phoneticPr fontId="2" type="noConversion"/>
  </si>
  <si>
    <t>Laser 8.1</t>
    <phoneticPr fontId="2" type="noConversion"/>
  </si>
  <si>
    <t>Simon</t>
    <phoneticPr fontId="2" type="noConversion"/>
  </si>
  <si>
    <t xml:space="preserve"> </t>
    <phoneticPr fontId="2" type="noConversion"/>
  </si>
  <si>
    <t>TROPHY NAME:</t>
    <phoneticPr fontId="2" type="noConversion"/>
  </si>
  <si>
    <t>Race 1</t>
    <phoneticPr fontId="2" type="noConversion"/>
  </si>
  <si>
    <t>Race 2</t>
    <phoneticPr fontId="2" type="noConversion"/>
  </si>
  <si>
    <t>Pts Total</t>
    <phoneticPr fontId="2" type="noConversion"/>
  </si>
  <si>
    <t>Less Discards</t>
    <phoneticPr fontId="2" type="noConversion"/>
  </si>
  <si>
    <t>Pts Total</t>
    <phoneticPr fontId="2" type="noConversion"/>
  </si>
  <si>
    <t>Position</t>
    <phoneticPr fontId="2" type="noConversion"/>
  </si>
  <si>
    <t>Starters</t>
    <phoneticPr fontId="2" type="noConversion"/>
  </si>
  <si>
    <t xml:space="preserve"> </t>
    <phoneticPr fontId="2" type="noConversion"/>
  </si>
  <si>
    <t>SPRING POINTS 2011 (PY)</t>
    <phoneticPr fontId="2" type="noConversion"/>
  </si>
  <si>
    <t>Fireball</t>
    <phoneticPr fontId="2" type="noConversion"/>
  </si>
  <si>
    <t>Pete</t>
    <phoneticPr fontId="2" type="noConversion"/>
  </si>
  <si>
    <t>Fireball</t>
    <phoneticPr fontId="2" type="noConversion"/>
  </si>
  <si>
    <t>G Barber</t>
    <phoneticPr fontId="2" type="noConversion"/>
  </si>
  <si>
    <t>Abandoned</t>
    <phoneticPr fontId="2" type="noConversion"/>
  </si>
  <si>
    <t>Laser</t>
    <phoneticPr fontId="2" type="noConversion"/>
  </si>
  <si>
    <t>Alan</t>
    <phoneticPr fontId="2" type="noConversion"/>
  </si>
  <si>
    <t>Series</t>
    <phoneticPr fontId="2" type="noConversion"/>
  </si>
  <si>
    <t>Starters</t>
    <phoneticPr fontId="2" type="noConversion"/>
  </si>
  <si>
    <t>4 races</t>
    <phoneticPr fontId="2" type="noConversion"/>
  </si>
  <si>
    <t xml:space="preserve"> </t>
    <phoneticPr fontId="2" type="noConversion"/>
  </si>
  <si>
    <t>13=</t>
    <phoneticPr fontId="2" type="noConversion"/>
  </si>
  <si>
    <t>13=</t>
    <phoneticPr fontId="2" type="noConversion"/>
  </si>
  <si>
    <t>17=</t>
    <phoneticPr fontId="2" type="noConversion"/>
  </si>
</sst>
</file>

<file path=xl/styles.xml><?xml version="1.0" encoding="utf-8"?>
<styleSheet xmlns="http://schemas.openxmlformats.org/spreadsheetml/2006/main">
  <fonts count="4">
    <font>
      <sz val="10"/>
      <name val="Verdana"/>
    </font>
    <font>
      <b/>
      <sz val="10"/>
      <name val="Verdana"/>
    </font>
    <font>
      <sz val="8"/>
      <name val="Verdana"/>
    </font>
    <font>
      <b/>
      <sz val="12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3" fillId="0" borderId="0" xfId="0" applyFont="1"/>
    <xf numFmtId="0" fontId="1" fillId="0" borderId="0" xfId="0" applyFont="1"/>
    <xf numFmtId="16" fontId="1" fillId="0" borderId="0" xfId="0" applyNumberFormat="1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T26"/>
  <sheetViews>
    <sheetView tabSelected="1" topLeftCell="C1" workbookViewId="0">
      <selection activeCell="N35" sqref="N35"/>
    </sheetView>
  </sheetViews>
  <sheetFormatPr baseColWidth="10" defaultRowHeight="13"/>
  <cols>
    <col min="1" max="1" width="0" hidden="1" customWidth="1"/>
    <col min="5" max="5" width="0" hidden="1" customWidth="1"/>
  </cols>
  <sheetData>
    <row r="1" spans="2:20" ht="16">
      <c r="B1" s="1" t="s">
        <v>26</v>
      </c>
      <c r="C1" s="1"/>
      <c r="D1" s="1"/>
      <c r="E1" s="1" t="s">
        <v>34</v>
      </c>
      <c r="F1" s="1" t="s">
        <v>25</v>
      </c>
      <c r="G1" s="1" t="s">
        <v>35</v>
      </c>
    </row>
    <row r="3" spans="2:20">
      <c r="B3" s="2" t="s">
        <v>0</v>
      </c>
      <c r="C3" s="2" t="s">
        <v>1</v>
      </c>
      <c r="D3" s="2" t="s">
        <v>2</v>
      </c>
      <c r="E3" s="2" t="s">
        <v>25</v>
      </c>
      <c r="F3" s="3">
        <v>39181</v>
      </c>
      <c r="G3" s="3">
        <v>39181</v>
      </c>
      <c r="H3" s="3">
        <v>39188</v>
      </c>
      <c r="I3" s="3">
        <v>39188</v>
      </c>
      <c r="J3" s="3">
        <v>39193</v>
      </c>
      <c r="K3" s="3">
        <v>39193</v>
      </c>
      <c r="L3" s="3">
        <v>39195</v>
      </c>
      <c r="M3" s="3">
        <v>39195</v>
      </c>
      <c r="N3" s="3">
        <v>39202</v>
      </c>
      <c r="O3" s="3">
        <v>39202</v>
      </c>
      <c r="P3" s="2" t="s">
        <v>29</v>
      </c>
      <c r="Q3" s="2" t="s">
        <v>43</v>
      </c>
      <c r="R3" s="2" t="s">
        <v>30</v>
      </c>
      <c r="S3" s="2" t="s">
        <v>31</v>
      </c>
      <c r="T3" s="2" t="s">
        <v>32</v>
      </c>
    </row>
    <row r="4" spans="2:20">
      <c r="B4" s="2"/>
      <c r="C4" s="2"/>
      <c r="D4" s="2"/>
      <c r="E4" s="2"/>
      <c r="F4" s="2" t="s">
        <v>27</v>
      </c>
      <c r="G4" s="2" t="s">
        <v>28</v>
      </c>
      <c r="H4" s="2" t="s">
        <v>27</v>
      </c>
      <c r="I4" s="2" t="s">
        <v>28</v>
      </c>
      <c r="J4" s="2" t="s">
        <v>27</v>
      </c>
      <c r="K4" s="2" t="s">
        <v>28</v>
      </c>
      <c r="L4" s="2" t="s">
        <v>27</v>
      </c>
      <c r="M4" s="2" t="s">
        <v>28</v>
      </c>
      <c r="N4" s="2" t="s">
        <v>27</v>
      </c>
      <c r="O4" s="2" t="s">
        <v>28</v>
      </c>
    </row>
    <row r="6" spans="2:20">
      <c r="F6" s="2" t="s">
        <v>33</v>
      </c>
      <c r="G6" s="2" t="s">
        <v>33</v>
      </c>
      <c r="H6" s="2" t="s">
        <v>33</v>
      </c>
      <c r="I6" s="2" t="s">
        <v>33</v>
      </c>
      <c r="J6" s="2" t="s">
        <v>33</v>
      </c>
      <c r="K6" s="2" t="s">
        <v>33</v>
      </c>
      <c r="L6" s="2" t="s">
        <v>33</v>
      </c>
      <c r="M6" s="2" t="s">
        <v>33</v>
      </c>
      <c r="N6" s="2" t="s">
        <v>33</v>
      </c>
      <c r="O6" s="2" t="s">
        <v>33</v>
      </c>
      <c r="Q6" s="2" t="s">
        <v>44</v>
      </c>
    </row>
    <row r="7" spans="2:20">
      <c r="F7">
        <v>12</v>
      </c>
      <c r="G7">
        <v>12</v>
      </c>
      <c r="H7">
        <v>10</v>
      </c>
      <c r="I7">
        <v>10</v>
      </c>
      <c r="J7">
        <v>6</v>
      </c>
      <c r="K7">
        <v>5</v>
      </c>
      <c r="L7">
        <v>6</v>
      </c>
      <c r="M7">
        <v>6</v>
      </c>
      <c r="N7">
        <v>3</v>
      </c>
      <c r="O7" t="s">
        <v>40</v>
      </c>
      <c r="Q7">
        <v>18</v>
      </c>
      <c r="R7" t="s">
        <v>45</v>
      </c>
    </row>
    <row r="9" spans="2:20">
      <c r="B9">
        <v>13956</v>
      </c>
      <c r="C9" t="s">
        <v>7</v>
      </c>
      <c r="D9" t="s">
        <v>8</v>
      </c>
      <c r="F9">
        <v>2</v>
      </c>
      <c r="G9">
        <v>3</v>
      </c>
      <c r="H9">
        <v>1</v>
      </c>
      <c r="I9">
        <v>2</v>
      </c>
      <c r="J9">
        <v>20</v>
      </c>
      <c r="K9">
        <v>20</v>
      </c>
      <c r="L9">
        <v>1</v>
      </c>
      <c r="M9">
        <v>1</v>
      </c>
      <c r="N9">
        <v>20</v>
      </c>
      <c r="P9">
        <f t="shared" ref="P9:P25" si="0">SUM(F9:O9)</f>
        <v>70</v>
      </c>
      <c r="R9">
        <v>63</v>
      </c>
      <c r="S9">
        <f t="shared" ref="S9:S26" si="1">P9-R9</f>
        <v>7</v>
      </c>
      <c r="T9">
        <v>1</v>
      </c>
    </row>
    <row r="10" spans="2:20">
      <c r="B10">
        <v>13876</v>
      </c>
      <c r="C10" t="s">
        <v>3</v>
      </c>
      <c r="D10" t="s">
        <v>4</v>
      </c>
      <c r="F10">
        <v>1</v>
      </c>
      <c r="G10">
        <v>4</v>
      </c>
      <c r="H10">
        <v>20</v>
      </c>
      <c r="I10">
        <v>20</v>
      </c>
      <c r="J10">
        <v>1</v>
      </c>
      <c r="K10">
        <v>1</v>
      </c>
      <c r="L10">
        <v>2</v>
      </c>
      <c r="M10">
        <v>2</v>
      </c>
      <c r="N10">
        <v>20</v>
      </c>
      <c r="O10" t="s">
        <v>25</v>
      </c>
      <c r="P10">
        <f t="shared" si="0"/>
        <v>71</v>
      </c>
      <c r="R10">
        <v>64</v>
      </c>
      <c r="S10">
        <f t="shared" si="1"/>
        <v>7</v>
      </c>
      <c r="T10">
        <v>2</v>
      </c>
    </row>
    <row r="11" spans="2:20">
      <c r="B11">
        <v>13958</v>
      </c>
      <c r="C11" t="s">
        <v>5</v>
      </c>
      <c r="D11" t="s">
        <v>6</v>
      </c>
      <c r="F11">
        <v>5</v>
      </c>
      <c r="G11">
        <v>1</v>
      </c>
      <c r="H11">
        <v>3</v>
      </c>
      <c r="I11">
        <v>1</v>
      </c>
      <c r="J11">
        <v>20</v>
      </c>
      <c r="K11">
        <v>20</v>
      </c>
      <c r="L11">
        <v>20</v>
      </c>
      <c r="M11">
        <v>20</v>
      </c>
      <c r="N11">
        <v>1</v>
      </c>
      <c r="P11">
        <f t="shared" si="0"/>
        <v>91</v>
      </c>
      <c r="R11">
        <v>80</v>
      </c>
      <c r="S11">
        <f t="shared" si="1"/>
        <v>11</v>
      </c>
      <c r="T11">
        <v>3</v>
      </c>
    </row>
    <row r="12" spans="2:20">
      <c r="B12">
        <v>75228</v>
      </c>
      <c r="C12" t="s">
        <v>9</v>
      </c>
      <c r="D12" t="s">
        <v>10</v>
      </c>
      <c r="F12">
        <v>3</v>
      </c>
      <c r="G12">
        <v>5</v>
      </c>
      <c r="H12">
        <v>8</v>
      </c>
      <c r="I12">
        <v>8</v>
      </c>
      <c r="J12">
        <v>5</v>
      </c>
      <c r="K12">
        <v>20</v>
      </c>
      <c r="L12">
        <v>4</v>
      </c>
      <c r="M12">
        <v>3</v>
      </c>
      <c r="N12">
        <v>2</v>
      </c>
      <c r="P12">
        <f t="shared" si="0"/>
        <v>58</v>
      </c>
      <c r="R12">
        <v>41</v>
      </c>
      <c r="S12">
        <f t="shared" si="1"/>
        <v>17</v>
      </c>
      <c r="T12">
        <v>4</v>
      </c>
    </row>
    <row r="13" spans="2:20">
      <c r="B13">
        <v>0</v>
      </c>
      <c r="C13" t="s">
        <v>13</v>
      </c>
      <c r="D13" t="s">
        <v>14</v>
      </c>
      <c r="F13">
        <v>7</v>
      </c>
      <c r="G13">
        <v>8</v>
      </c>
      <c r="H13">
        <v>6</v>
      </c>
      <c r="I13">
        <v>6</v>
      </c>
      <c r="J13">
        <v>4</v>
      </c>
      <c r="K13">
        <v>3</v>
      </c>
      <c r="L13">
        <v>5</v>
      </c>
      <c r="M13">
        <v>5</v>
      </c>
      <c r="N13">
        <v>20</v>
      </c>
      <c r="P13">
        <f t="shared" si="0"/>
        <v>64</v>
      </c>
      <c r="R13">
        <v>41</v>
      </c>
      <c r="S13">
        <f t="shared" si="1"/>
        <v>23</v>
      </c>
      <c r="T13">
        <v>5</v>
      </c>
    </row>
    <row r="14" spans="2:20">
      <c r="B14">
        <v>1365</v>
      </c>
      <c r="C14" t="s">
        <v>3</v>
      </c>
      <c r="D14" t="s">
        <v>12</v>
      </c>
      <c r="F14">
        <v>8</v>
      </c>
      <c r="G14">
        <v>9</v>
      </c>
      <c r="H14">
        <v>4</v>
      </c>
      <c r="I14">
        <v>4</v>
      </c>
      <c r="J14">
        <v>9</v>
      </c>
      <c r="K14">
        <v>9</v>
      </c>
      <c r="L14">
        <v>20</v>
      </c>
      <c r="M14">
        <v>20</v>
      </c>
      <c r="N14">
        <v>20</v>
      </c>
      <c r="P14">
        <f t="shared" si="0"/>
        <v>103</v>
      </c>
      <c r="R14">
        <v>69</v>
      </c>
      <c r="S14">
        <f t="shared" si="1"/>
        <v>34</v>
      </c>
      <c r="T14">
        <v>6</v>
      </c>
    </row>
    <row r="15" spans="2:20">
      <c r="B15">
        <v>8833</v>
      </c>
      <c r="C15" t="s">
        <v>7</v>
      </c>
      <c r="D15" t="s">
        <v>19</v>
      </c>
      <c r="F15">
        <v>4</v>
      </c>
      <c r="G15">
        <v>2</v>
      </c>
      <c r="H15">
        <v>5</v>
      </c>
      <c r="I15">
        <v>5</v>
      </c>
      <c r="J15">
        <v>20</v>
      </c>
      <c r="K15">
        <v>20</v>
      </c>
      <c r="L15">
        <v>20</v>
      </c>
      <c r="M15">
        <v>20</v>
      </c>
      <c r="N15">
        <v>20</v>
      </c>
      <c r="P15">
        <f t="shared" si="0"/>
        <v>116</v>
      </c>
      <c r="R15">
        <v>80</v>
      </c>
      <c r="S15">
        <f t="shared" si="1"/>
        <v>36</v>
      </c>
      <c r="T15">
        <v>7</v>
      </c>
    </row>
    <row r="16" spans="2:20">
      <c r="B16">
        <v>113967</v>
      </c>
      <c r="C16" t="s">
        <v>16</v>
      </c>
      <c r="D16" t="s">
        <v>17</v>
      </c>
      <c r="F16">
        <v>10</v>
      </c>
      <c r="G16">
        <v>10</v>
      </c>
      <c r="H16">
        <v>9</v>
      </c>
      <c r="I16">
        <v>9</v>
      </c>
      <c r="J16">
        <v>6</v>
      </c>
      <c r="K16">
        <v>4</v>
      </c>
      <c r="L16">
        <v>20</v>
      </c>
      <c r="M16">
        <v>20</v>
      </c>
      <c r="N16">
        <v>20</v>
      </c>
      <c r="P16">
        <f t="shared" si="0"/>
        <v>108</v>
      </c>
      <c r="R16">
        <v>70</v>
      </c>
      <c r="S16">
        <f t="shared" si="1"/>
        <v>38</v>
      </c>
      <c r="T16">
        <v>8</v>
      </c>
    </row>
    <row r="17" spans="2:20">
      <c r="B17">
        <v>13342</v>
      </c>
      <c r="C17" t="s">
        <v>3</v>
      </c>
      <c r="D17" t="s">
        <v>15</v>
      </c>
      <c r="F17">
        <v>9</v>
      </c>
      <c r="G17">
        <v>7</v>
      </c>
      <c r="H17">
        <v>20</v>
      </c>
      <c r="I17">
        <v>20</v>
      </c>
      <c r="J17">
        <v>2</v>
      </c>
      <c r="K17">
        <v>2</v>
      </c>
      <c r="L17">
        <v>20</v>
      </c>
      <c r="M17">
        <v>20</v>
      </c>
      <c r="N17">
        <v>20</v>
      </c>
      <c r="P17">
        <f t="shared" si="0"/>
        <v>120</v>
      </c>
      <c r="R17">
        <v>80</v>
      </c>
      <c r="S17">
        <f t="shared" si="1"/>
        <v>40</v>
      </c>
      <c r="T17">
        <v>9</v>
      </c>
    </row>
    <row r="18" spans="2:20">
      <c r="B18">
        <v>9214</v>
      </c>
      <c r="C18" t="s">
        <v>3</v>
      </c>
      <c r="D18" t="s">
        <v>18</v>
      </c>
      <c r="F18">
        <v>12</v>
      </c>
      <c r="G18">
        <v>12</v>
      </c>
      <c r="H18">
        <v>10</v>
      </c>
      <c r="I18">
        <v>10</v>
      </c>
      <c r="J18">
        <v>20</v>
      </c>
      <c r="K18">
        <v>20</v>
      </c>
      <c r="L18">
        <v>20</v>
      </c>
      <c r="M18">
        <v>20</v>
      </c>
      <c r="N18">
        <v>11</v>
      </c>
      <c r="P18">
        <f t="shared" si="0"/>
        <v>135</v>
      </c>
      <c r="R18">
        <v>80</v>
      </c>
      <c r="S18">
        <f t="shared" si="1"/>
        <v>55</v>
      </c>
      <c r="T18">
        <v>10</v>
      </c>
    </row>
    <row r="19" spans="2:20">
      <c r="B19">
        <v>13545</v>
      </c>
      <c r="C19" t="s">
        <v>3</v>
      </c>
      <c r="D19" t="s">
        <v>22</v>
      </c>
      <c r="F19">
        <v>20</v>
      </c>
      <c r="G19">
        <v>20</v>
      </c>
      <c r="H19">
        <v>2</v>
      </c>
      <c r="I19">
        <v>3</v>
      </c>
      <c r="J19">
        <v>20</v>
      </c>
      <c r="K19">
        <v>20</v>
      </c>
      <c r="L19">
        <v>20</v>
      </c>
      <c r="M19">
        <v>20</v>
      </c>
      <c r="N19">
        <v>20</v>
      </c>
      <c r="P19">
        <f t="shared" si="0"/>
        <v>145</v>
      </c>
      <c r="R19">
        <v>80</v>
      </c>
      <c r="S19">
        <f t="shared" si="1"/>
        <v>65</v>
      </c>
      <c r="T19">
        <v>11</v>
      </c>
    </row>
    <row r="20" spans="2:20">
      <c r="B20">
        <v>14278</v>
      </c>
      <c r="C20" t="s">
        <v>36</v>
      </c>
      <c r="D20" t="s">
        <v>37</v>
      </c>
      <c r="F20">
        <v>20</v>
      </c>
      <c r="G20">
        <v>20</v>
      </c>
      <c r="H20">
        <v>20</v>
      </c>
      <c r="I20">
        <v>20</v>
      </c>
      <c r="J20">
        <v>20</v>
      </c>
      <c r="K20">
        <v>20</v>
      </c>
      <c r="L20">
        <v>3</v>
      </c>
      <c r="M20">
        <v>4</v>
      </c>
      <c r="N20">
        <v>20</v>
      </c>
      <c r="P20">
        <f t="shared" si="0"/>
        <v>147</v>
      </c>
      <c r="R20">
        <v>80</v>
      </c>
      <c r="S20">
        <f t="shared" si="1"/>
        <v>67</v>
      </c>
      <c r="T20">
        <v>12</v>
      </c>
    </row>
    <row r="21" spans="2:20">
      <c r="B21">
        <v>14058</v>
      </c>
      <c r="C21" t="s">
        <v>3</v>
      </c>
      <c r="D21" t="s">
        <v>11</v>
      </c>
      <c r="F21">
        <v>6</v>
      </c>
      <c r="G21">
        <v>6</v>
      </c>
      <c r="H21">
        <v>20</v>
      </c>
      <c r="I21">
        <v>20</v>
      </c>
      <c r="J21">
        <v>20</v>
      </c>
      <c r="K21">
        <v>20</v>
      </c>
      <c r="L21">
        <v>20</v>
      </c>
      <c r="M21">
        <v>20</v>
      </c>
      <c r="N21">
        <v>20</v>
      </c>
      <c r="P21">
        <f t="shared" si="0"/>
        <v>152</v>
      </c>
      <c r="R21">
        <v>80</v>
      </c>
      <c r="S21">
        <f t="shared" si="1"/>
        <v>72</v>
      </c>
      <c r="T21" t="s">
        <v>48</v>
      </c>
    </row>
    <row r="22" spans="2:20">
      <c r="B22">
        <v>1304</v>
      </c>
      <c r="C22" t="s">
        <v>38</v>
      </c>
      <c r="D22" t="s">
        <v>39</v>
      </c>
      <c r="F22">
        <v>20</v>
      </c>
      <c r="G22">
        <v>20</v>
      </c>
      <c r="H22">
        <v>20</v>
      </c>
      <c r="I22">
        <v>20</v>
      </c>
      <c r="J22">
        <v>20</v>
      </c>
      <c r="K22">
        <v>20</v>
      </c>
      <c r="L22">
        <v>6</v>
      </c>
      <c r="M22">
        <v>6</v>
      </c>
      <c r="N22">
        <v>20</v>
      </c>
      <c r="P22">
        <f t="shared" si="0"/>
        <v>152</v>
      </c>
      <c r="R22">
        <v>80</v>
      </c>
      <c r="S22">
        <f t="shared" si="1"/>
        <v>72</v>
      </c>
      <c r="T22" t="s">
        <v>47</v>
      </c>
    </row>
    <row r="23" spans="2:20">
      <c r="B23">
        <v>14058</v>
      </c>
      <c r="C23" t="s">
        <v>3</v>
      </c>
      <c r="D23" t="s">
        <v>21</v>
      </c>
      <c r="F23">
        <v>20</v>
      </c>
      <c r="G23">
        <v>20</v>
      </c>
      <c r="H23">
        <v>7</v>
      </c>
      <c r="I23">
        <v>7</v>
      </c>
      <c r="J23">
        <v>20</v>
      </c>
      <c r="K23">
        <v>20</v>
      </c>
      <c r="L23">
        <v>20</v>
      </c>
      <c r="M23">
        <v>20</v>
      </c>
      <c r="N23">
        <v>20</v>
      </c>
      <c r="P23">
        <f t="shared" si="0"/>
        <v>154</v>
      </c>
      <c r="R23">
        <v>80</v>
      </c>
      <c r="S23">
        <f t="shared" si="1"/>
        <v>74</v>
      </c>
      <c r="T23">
        <v>15</v>
      </c>
    </row>
    <row r="24" spans="2:20">
      <c r="B24">
        <v>13553</v>
      </c>
      <c r="C24" t="s">
        <v>7</v>
      </c>
      <c r="D24" t="s">
        <v>20</v>
      </c>
      <c r="F24">
        <v>11</v>
      </c>
      <c r="G24">
        <v>11</v>
      </c>
      <c r="H24">
        <v>20</v>
      </c>
      <c r="I24">
        <v>20</v>
      </c>
      <c r="J24">
        <v>20</v>
      </c>
      <c r="K24">
        <v>20</v>
      </c>
      <c r="L24">
        <v>20</v>
      </c>
      <c r="M24">
        <v>20</v>
      </c>
      <c r="N24">
        <v>20</v>
      </c>
      <c r="P24">
        <f t="shared" si="0"/>
        <v>162</v>
      </c>
      <c r="R24">
        <v>80</v>
      </c>
      <c r="S24">
        <f t="shared" si="1"/>
        <v>82</v>
      </c>
      <c r="T24">
        <v>16</v>
      </c>
    </row>
    <row r="25" spans="2:20">
      <c r="B25">
        <v>355</v>
      </c>
      <c r="C25" t="s">
        <v>23</v>
      </c>
      <c r="D25" t="s">
        <v>24</v>
      </c>
      <c r="F25">
        <v>20</v>
      </c>
      <c r="G25">
        <v>20</v>
      </c>
      <c r="H25">
        <v>20</v>
      </c>
      <c r="I25">
        <v>20</v>
      </c>
      <c r="J25">
        <v>3</v>
      </c>
      <c r="K25">
        <v>20</v>
      </c>
      <c r="L25">
        <v>20</v>
      </c>
      <c r="M25">
        <v>20</v>
      </c>
      <c r="N25">
        <v>20</v>
      </c>
      <c r="P25">
        <f t="shared" si="0"/>
        <v>163</v>
      </c>
      <c r="R25">
        <v>80</v>
      </c>
      <c r="S25">
        <f t="shared" si="1"/>
        <v>83</v>
      </c>
      <c r="T25" t="s">
        <v>49</v>
      </c>
    </row>
    <row r="26" spans="2:20">
      <c r="C26" t="s">
        <v>41</v>
      </c>
      <c r="D26" t="s">
        <v>42</v>
      </c>
      <c r="F26">
        <v>20</v>
      </c>
      <c r="G26">
        <v>20</v>
      </c>
      <c r="H26">
        <v>20</v>
      </c>
      <c r="I26">
        <v>20</v>
      </c>
      <c r="J26">
        <v>20</v>
      </c>
      <c r="K26">
        <v>20</v>
      </c>
      <c r="L26">
        <v>20</v>
      </c>
      <c r="M26">
        <v>20</v>
      </c>
      <c r="N26">
        <v>3</v>
      </c>
      <c r="P26">
        <f t="shared" ref="P26" si="2">SUM(F26:O26)</f>
        <v>163</v>
      </c>
      <c r="Q26" t="s">
        <v>46</v>
      </c>
      <c r="R26">
        <v>80</v>
      </c>
      <c r="S26">
        <f t="shared" si="1"/>
        <v>83</v>
      </c>
      <c r="T26" t="s">
        <v>49</v>
      </c>
    </row>
  </sheetData>
  <sortState ref="S1:S1048576">
    <sortCondition ref="S1:S1048576"/>
  </sortState>
  <phoneticPr fontId="2" type="noConversion"/>
  <pageMargins left="0.75000000000000011" right="0.75000000000000011" top="1" bottom="1" header="0.5" footer="0.5"/>
  <pageSetup paperSize="0" scale="54" orientation="landscape" horizontalDpi="4294967292" verticalDpi="4294967292"/>
  <headerFooter>
    <oddHeader>&amp;C&amp;"Verdana,Bold"&amp;14TSC_x000D_DINGHY POINTS</oddHeader>
  </headerFooter>
  <colBreaks count="1" manualBreakCount="1">
    <brk id="20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Rayner</dc:creator>
  <cp:lastModifiedBy>Tim Rayner</cp:lastModifiedBy>
  <cp:lastPrinted>2011-05-02T14:59:55Z</cp:lastPrinted>
  <dcterms:created xsi:type="dcterms:W3CDTF">2011-04-27T05:39:49Z</dcterms:created>
  <dcterms:modified xsi:type="dcterms:W3CDTF">2011-08-23T21:20:58Z</dcterms:modified>
</cp:coreProperties>
</file>